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FS WSZYSCY\Dane publiczne\"/>
    </mc:Choice>
  </mc:AlternateContent>
  <xr:revisionPtr revIDLastSave="0" documentId="13_ncr:1_{A991AFFB-5073-4624-BD89-F420A67B0FC2}" xr6:coauthVersionLast="47" xr6:coauthVersionMax="47" xr10:uidLastSave="{00000000-0000-0000-0000-000000000000}"/>
  <bookViews>
    <workbookView xWindow="-110" yWindow="-110" windowWidth="19420" windowHeight="10420" xr2:uid="{A6D84A0C-B4D2-46C7-A6B1-AD7DE12FF9F3}"/>
  </bookViews>
  <sheets>
    <sheet name="Pomoc pokrzywdzony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4" i="1"/>
</calcChain>
</file>

<file path=xl/sharedStrings.xml><?xml version="1.0" encoding="utf-8"?>
<sst xmlns="http://schemas.openxmlformats.org/spreadsheetml/2006/main" count="186" uniqueCount="129">
  <si>
    <t>Lp.</t>
  </si>
  <si>
    <t>Nazwa podmiotu</t>
  </si>
  <si>
    <t>Numer umowy</t>
  </si>
  <si>
    <t>Okres obowiązywania umowy</t>
  </si>
  <si>
    <t>Instytut Pracy i Edukacji</t>
  </si>
  <si>
    <t>Częstochowskie Stowarzyszenie "ETOH"</t>
  </si>
  <si>
    <t>Fundacja Compassio</t>
  </si>
  <si>
    <t>Caritas Diecezji Siedleckiej</t>
  </si>
  <si>
    <t>Stowarzyszenie "Podhale - Nasz Dom"</t>
  </si>
  <si>
    <t>Polskie Stowarzyszenie Pedagogów i Psychologów "Macierz"</t>
  </si>
  <si>
    <t>Fundacja im. Hetmana Jana Tarnowskiego</t>
  </si>
  <si>
    <t>Stowarzyszenie Wspierania Aktywności BONA FIDES</t>
  </si>
  <si>
    <t>Stowarzyszenie "Hojne Serca" im. Św. Jana Pawła II</t>
  </si>
  <si>
    <t>Stowarzyszenie "Nowa Kultura" w Jarosławiu</t>
  </si>
  <si>
    <t>Katolickie Stowarzyszenie Pomocy Osobom Potrzebującym "AGAPE"</t>
  </si>
  <si>
    <t>Centrum Aktywności Społecznej Pryzmat</t>
  </si>
  <si>
    <t>Stowarzyszenie Patria Et Lex</t>
  </si>
  <si>
    <t>Stowarzyszenie na Rzecz Integracji i Rozwoju Społecznego "GRONO"</t>
  </si>
  <si>
    <t>Towarzystwo Amicus</t>
  </si>
  <si>
    <t>Stowarzyszenie Pomocy Bliźniemu im. Brata Krystyna 
w Gorzowie Wielkopolskim</t>
  </si>
  <si>
    <t>Fundacja Ex Bono</t>
  </si>
  <si>
    <t>Fundacja Rozwoju "Patria"</t>
  </si>
  <si>
    <t>Stowarzyszeniem „Trampolina dla Polski” Oddział w Zduńskiej Woli</t>
  </si>
  <si>
    <t>Stowarzyszenie SOS dla Rodziny</t>
  </si>
  <si>
    <t>Caritas Diecezji Kieleckiej</t>
  </si>
  <si>
    <t>Caritas Diecezji Koszalińsko-Kołobrzeskiej</t>
  </si>
  <si>
    <t>Instytut Psychologii Zdrowia Polskiego Towarzystwa Psychologicznego</t>
  </si>
  <si>
    <t>Lubuski Ruch na Rzecz Kobiet i Rodziny "Żar"</t>
  </si>
  <si>
    <t>Stowarzyszenie Pomorskie Centrum Terapeutyczno-Prawne INTERIOS</t>
  </si>
  <si>
    <t>Caritas Archidiecezji Gdańskiej</t>
  </si>
  <si>
    <t>Elbląskie Centrum Mediacji i Aktywizacji Społecznej</t>
  </si>
  <si>
    <t>Stowarzyszenie Towarzystwo Inicjatyw Obywatelskich</t>
  </si>
  <si>
    <t>Podkarpacki Ośrodek Rozwoju Społeczeństwa Obywatelskiego</t>
  </si>
  <si>
    <t>Stowarzyszenie Integracji Rodzin PRZYSTAŃ</t>
  </si>
  <si>
    <t>Terenowy Komitet Ochrony Praw Dziecka</t>
  </si>
  <si>
    <t>Fundacja "Jesteśmy Dla Was"</t>
  </si>
  <si>
    <t>Stowarzyszenie Integracja na Plus</t>
  </si>
  <si>
    <t>Stowarzyszenie OVUM</t>
  </si>
  <si>
    <t>Caritas Diecezji Sandomierskiej</t>
  </si>
  <si>
    <t>Stowarzyszenie Pomoc Osobom Pokrzywdzonym NADZIEJA</t>
  </si>
  <si>
    <t>Stowarzyszenia "Hojne Serca" im. Św. Jana Pawła II</t>
  </si>
  <si>
    <t>Stowarzyszenie "Trampolina dla Polski" Oddział w Zduńskiej Woli</t>
  </si>
  <si>
    <t>Stowarzyszenie SAPERE AUDE</t>
  </si>
  <si>
    <t>Fundacja DIES MEI</t>
  </si>
  <si>
    <t>Krakowskie Forum Organizacji Społecznych Krafos</t>
  </si>
  <si>
    <t>Fundacja Wspierania Praworządności Zdążyć z Pomocą</t>
  </si>
  <si>
    <t>Fundacja Altum</t>
  </si>
  <si>
    <t>Caritas Diecezji Bielsko-Żywieckiej</t>
  </si>
  <si>
    <t>Fundacja Dziecko w Centrum</t>
  </si>
  <si>
    <t>DFS-II.7211.114.2019</t>
  </si>
  <si>
    <t>DFS-II.7211.111.2019</t>
  </si>
  <si>
    <t>DFS-II.7211.184.2019</t>
  </si>
  <si>
    <t>DFS-II.7211.189.2019</t>
  </si>
  <si>
    <t>DFS-II.7211.225.2019</t>
  </si>
  <si>
    <t>DFS-II.7211.139.2019</t>
  </si>
  <si>
    <t>DFS-II.7211.49.2019</t>
  </si>
  <si>
    <t>DFS-II-7211.212.2019</t>
  </si>
  <si>
    <t>DFS-II.7211.152.2019</t>
  </si>
  <si>
    <t>DFS-II.7211.273.2019</t>
  </si>
  <si>
    <t>DFS-II.7211.126.2019</t>
  </si>
  <si>
    <t>DFS-II.7211.175.2019</t>
  </si>
  <si>
    <t>DFS-II.7211.119.2019</t>
  </si>
  <si>
    <t>DFS-II.7211.269.2019</t>
  </si>
  <si>
    <t>DFS-II.7211.276.2019</t>
  </si>
  <si>
    <t>DFS-II.7211.112.2019</t>
  </si>
  <si>
    <t>DFS-II.7211.63.2019</t>
  </si>
  <si>
    <t>DFS-II.7211.192.2019</t>
  </si>
  <si>
    <t>DFS-II.7211.130.2019</t>
  </si>
  <si>
    <t>DFS-II.7211.220.2019</t>
  </si>
  <si>
    <t>DFS-II.7211.279.2019</t>
  </si>
  <si>
    <t>DFS-II.7211.198.2019</t>
  </si>
  <si>
    <t>DFS-II.7211.158.2019</t>
  </si>
  <si>
    <t>DFS-II.7211.216.2019</t>
  </si>
  <si>
    <t>DFS-II.7211.955.2019</t>
  </si>
  <si>
    <t>DFS-II.7211.215.2019</t>
  </si>
  <si>
    <t>DFS-II.7211.204.2019</t>
  </si>
  <si>
    <t>DFS-II.7211.84.2019</t>
  </si>
  <si>
    <t>DFS-II.7211.54.2019</t>
  </si>
  <si>
    <t>DFS-II.7211.187.2019</t>
  </si>
  <si>
    <t>DFS-II.7211.190.2019</t>
  </si>
  <si>
    <t>DFS-II.7211.142.2019</t>
  </si>
  <si>
    <t>DFS-II.7211.183.2019</t>
  </si>
  <si>
    <t>DFS-II.7211.224.2019</t>
  </si>
  <si>
    <t>DFS-II.7211.376.2019</t>
  </si>
  <si>
    <t>DFS-II.7211.201.2019</t>
  </si>
  <si>
    <t>DFS-II.7211.117.2019</t>
  </si>
  <si>
    <t>DFS-II.7211.144.2019</t>
  </si>
  <si>
    <t>DFS-II.7211.151.2019</t>
  </si>
  <si>
    <t>DFS-II.7211.884.2019</t>
  </si>
  <si>
    <t>DFS-II.7211.890.2019</t>
  </si>
  <si>
    <t>DFS-II.7211.911.2019</t>
  </si>
  <si>
    <t>DFS-II.7211.913.2019</t>
  </si>
  <si>
    <t>DFS-II.7211.904.2019</t>
  </si>
  <si>
    <t>DFS-II.7211.876.2019</t>
  </si>
  <si>
    <t>DFS-II.7211.1078.2019</t>
  </si>
  <si>
    <t>DFS-II.7211.885.2019</t>
  </si>
  <si>
    <t>DFS-II.7211.892.2019</t>
  </si>
  <si>
    <t>DFS-II.7211.891.2019</t>
  </si>
  <si>
    <t>DFS-II.7211.1057.2019</t>
  </si>
  <si>
    <t>DFS-II.7211.1071.2019</t>
  </si>
  <si>
    <t>DFS-II.7211.1072.2019</t>
  </si>
  <si>
    <t>DFS-II.7211.1421.2019</t>
  </si>
  <si>
    <t>DFS-II.7211.1418.2019</t>
  </si>
  <si>
    <t>DFS-II.7211.1422.2019</t>
  </si>
  <si>
    <t>2019-2021</t>
  </si>
  <si>
    <t>2019-2020</t>
  </si>
  <si>
    <t>DFS-II.7211.1.2019</t>
  </si>
  <si>
    <t>Kwot wypłacona</t>
  </si>
  <si>
    <t>Fundacja Życie</t>
  </si>
  <si>
    <t>1)</t>
  </si>
  <si>
    <t>3)</t>
  </si>
  <si>
    <t>Wykaz podmiotów, które otrzymały dotacje na utworzenie Sieci Pomocy Pokrzywdzonym w latach 2019-2021 w ramach Programu Pomocy Pokrzywdzonym na lata 2019-2025</t>
  </si>
  <si>
    <t>Umowa wypowiedziana - wypowiedzenie z 19.06.2019 r.</t>
  </si>
  <si>
    <t>2)</t>
  </si>
  <si>
    <t xml:space="preserve">4) </t>
  </si>
  <si>
    <t>5)</t>
  </si>
  <si>
    <t>6)</t>
  </si>
  <si>
    <t>Fundacja Edukacji Nowoczesnej (1)</t>
  </si>
  <si>
    <t>Fundacja Edukacji Nowoczesnej (2)</t>
  </si>
  <si>
    <t>Fundacja Ex Bono (3)</t>
  </si>
  <si>
    <t>Stowarzyszeniem Pomocy Świadkom i Ofiarom Przestępstw "Cyriacus" (4)</t>
  </si>
  <si>
    <t xml:space="preserve">Fundacja "Centrum Pomocy Pokrzywdzonym" </t>
  </si>
  <si>
    <t>Fundacja Promocji i Edukacji Prawnej Lex Nostra (5)</t>
  </si>
  <si>
    <t>Fundacja Wspierania Inicjatyw Lokalnych Probus (6)</t>
  </si>
  <si>
    <t>Umowa wypowiedziana - wypowiedzenie z 22.07.2021 r.</t>
  </si>
  <si>
    <t>Umowa wypowiedziana - wypowiedzenie z 29.03.2021 r.</t>
  </si>
  <si>
    <t xml:space="preserve">Łączna kwota wypłaconej dotacji </t>
  </si>
  <si>
    <t>Iwo-Doradztwo Obywatelskie (Linia Pomocy Pokrzywdzonym)</t>
  </si>
  <si>
    <t>Umowa wypowiedziana - wypowiedzenie z 8.12.2020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</si>
</sst>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4" fontId="2" fillId="0" borderId="1" xfId="0" applyNumberFormat="1" applyFont="1" applyBorder="1" applyAlignment="1" applyProtection="1">
      <alignment horizontal="center" vertical="center" wrapText="1"/>
      <protection locked="0"/>
    </xf>
    <xf numFmtId="44" fontId="2" fillId="0" borderId="1" xfId="0" applyNumberFormat="1" applyFont="1" applyBorder="1" applyAlignment="1" applyProtection="1">
      <alignment horizontal="center" vertical="center"/>
      <protection locked="0"/>
    </xf>
    <xf numFmtId="4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44" fontId="0" fillId="0" borderId="0" xfId="0" applyNumberFormat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B374-B46A-4BA4-95E6-4F983783F7E5}">
  <dimension ref="A1:H129"/>
  <sheetViews>
    <sheetView tabSelected="1" topLeftCell="B60" workbookViewId="0">
      <selection activeCell="F75" sqref="F75"/>
    </sheetView>
  </sheetViews>
  <sheetFormatPr defaultRowHeight="14.5" x14ac:dyDescent="0.35"/>
  <cols>
    <col min="1" max="1" width="5.54296875" customWidth="1"/>
    <col min="2" max="2" width="49.54296875" style="6" customWidth="1"/>
    <col min="3" max="3" width="21.54296875" bestFit="1" customWidth="1"/>
    <col min="4" max="4" width="24.26953125" style="2" customWidth="1"/>
    <col min="5" max="7" width="20.453125" customWidth="1"/>
    <col min="8" max="8" width="15.81640625" bestFit="1" customWidth="1"/>
  </cols>
  <sheetData>
    <row r="1" spans="1:8" ht="45" customHeight="1" x14ac:dyDescent="0.35">
      <c r="A1" s="12" t="s">
        <v>111</v>
      </c>
      <c r="B1" s="12"/>
      <c r="C1" s="12"/>
      <c r="D1" s="12"/>
      <c r="E1" s="12"/>
      <c r="F1" s="12"/>
      <c r="G1" s="12"/>
      <c r="H1" s="12"/>
    </row>
    <row r="2" spans="1:8" ht="20" customHeight="1" x14ac:dyDescent="0.35">
      <c r="A2" s="14" t="s">
        <v>0</v>
      </c>
      <c r="B2" s="15" t="s">
        <v>1</v>
      </c>
      <c r="C2" s="15" t="s">
        <v>2</v>
      </c>
      <c r="D2" s="15" t="s">
        <v>3</v>
      </c>
      <c r="E2" s="13" t="s">
        <v>126</v>
      </c>
      <c r="F2" s="13" t="s">
        <v>107</v>
      </c>
      <c r="G2" s="13"/>
      <c r="H2" s="13"/>
    </row>
    <row r="3" spans="1:8" ht="20" customHeight="1" x14ac:dyDescent="0.35">
      <c r="A3" s="14"/>
      <c r="B3" s="15"/>
      <c r="C3" s="15"/>
      <c r="D3" s="15"/>
      <c r="E3" s="13"/>
      <c r="F3" s="1">
        <v>2019</v>
      </c>
      <c r="G3" s="1">
        <v>2020</v>
      </c>
      <c r="H3" s="1">
        <v>2021</v>
      </c>
    </row>
    <row r="4" spans="1:8" ht="30" customHeight="1" x14ac:dyDescent="0.35">
      <c r="A4" s="9">
        <v>1</v>
      </c>
      <c r="B4" s="10" t="s">
        <v>4</v>
      </c>
      <c r="C4" s="3" t="s">
        <v>49</v>
      </c>
      <c r="D4" s="11" t="s">
        <v>104</v>
      </c>
      <c r="E4" s="11">
        <f t="shared" ref="E4:E35" si="0">SUM(F4:H4)</f>
        <v>3831378.5</v>
      </c>
      <c r="F4" s="11">
        <v>1247215</v>
      </c>
      <c r="G4" s="11">
        <v>1276593</v>
      </c>
      <c r="H4" s="11">
        <v>1307570.5</v>
      </c>
    </row>
    <row r="5" spans="1:8" ht="30" customHeight="1" x14ac:dyDescent="0.35">
      <c r="A5" s="9">
        <v>2</v>
      </c>
      <c r="B5" s="10" t="s">
        <v>5</v>
      </c>
      <c r="C5" s="3" t="s">
        <v>50</v>
      </c>
      <c r="D5" s="11" t="s">
        <v>104</v>
      </c>
      <c r="E5" s="11">
        <f t="shared" si="0"/>
        <v>3607164</v>
      </c>
      <c r="F5" s="11">
        <v>1194138</v>
      </c>
      <c r="G5" s="11">
        <v>1206513</v>
      </c>
      <c r="H5" s="11">
        <v>1206513</v>
      </c>
    </row>
    <row r="6" spans="1:8" ht="30" customHeight="1" x14ac:dyDescent="0.35">
      <c r="A6" s="9">
        <v>3</v>
      </c>
      <c r="B6" s="10" t="s">
        <v>6</v>
      </c>
      <c r="C6" s="4" t="s">
        <v>51</v>
      </c>
      <c r="D6" s="11" t="s">
        <v>104</v>
      </c>
      <c r="E6" s="11">
        <f t="shared" si="0"/>
        <v>3955423.32</v>
      </c>
      <c r="F6" s="11">
        <v>1298464.2</v>
      </c>
      <c r="G6" s="11">
        <v>1309608.72</v>
      </c>
      <c r="H6" s="11">
        <v>1347350.4</v>
      </c>
    </row>
    <row r="7" spans="1:8" ht="30" customHeight="1" x14ac:dyDescent="0.35">
      <c r="A7" s="9">
        <v>4</v>
      </c>
      <c r="B7" s="10" t="s">
        <v>117</v>
      </c>
      <c r="C7" s="4" t="s">
        <v>52</v>
      </c>
      <c r="D7" s="11" t="s">
        <v>104</v>
      </c>
      <c r="E7" s="11">
        <f t="shared" si="0"/>
        <v>3168860.5</v>
      </c>
      <c r="F7" s="11">
        <v>1242776.57</v>
      </c>
      <c r="G7" s="11">
        <v>1266016.49</v>
      </c>
      <c r="H7" s="11">
        <v>660067.43999999994</v>
      </c>
    </row>
    <row r="8" spans="1:8" ht="30" customHeight="1" x14ac:dyDescent="0.35">
      <c r="A8" s="9">
        <v>5</v>
      </c>
      <c r="B8" s="10" t="s">
        <v>7</v>
      </c>
      <c r="C8" s="3" t="s">
        <v>53</v>
      </c>
      <c r="D8" s="11" t="s">
        <v>104</v>
      </c>
      <c r="E8" s="11">
        <f t="shared" si="0"/>
        <v>3956767.1500000004</v>
      </c>
      <c r="F8" s="11">
        <v>1303367.05</v>
      </c>
      <c r="G8" s="11">
        <v>1334809.05</v>
      </c>
      <c r="H8" s="11">
        <v>1318591.05</v>
      </c>
    </row>
    <row r="9" spans="1:8" ht="30" customHeight="1" x14ac:dyDescent="0.35">
      <c r="A9" s="9">
        <v>6</v>
      </c>
      <c r="B9" s="10" t="s">
        <v>8</v>
      </c>
      <c r="C9" s="3" t="s">
        <v>54</v>
      </c>
      <c r="D9" s="11" t="s">
        <v>104</v>
      </c>
      <c r="E9" s="11">
        <f t="shared" si="0"/>
        <v>2898395.7600000002</v>
      </c>
      <c r="F9" s="11">
        <v>952945.62</v>
      </c>
      <c r="G9" s="11">
        <v>974966.52</v>
      </c>
      <c r="H9" s="11">
        <v>970483.62</v>
      </c>
    </row>
    <row r="10" spans="1:8" ht="30" customHeight="1" x14ac:dyDescent="0.35">
      <c r="A10" s="9">
        <v>7</v>
      </c>
      <c r="B10" s="10" t="s">
        <v>9</v>
      </c>
      <c r="C10" s="3" t="s">
        <v>55</v>
      </c>
      <c r="D10" s="11" t="s">
        <v>104</v>
      </c>
      <c r="E10" s="11">
        <f t="shared" si="0"/>
        <v>3692502</v>
      </c>
      <c r="F10" s="11">
        <v>1201899.6000000001</v>
      </c>
      <c r="G10" s="11">
        <v>1229619.6000000001</v>
      </c>
      <c r="H10" s="11">
        <v>1260982.8</v>
      </c>
    </row>
    <row r="11" spans="1:8" ht="30" customHeight="1" x14ac:dyDescent="0.35">
      <c r="A11" s="9">
        <v>8</v>
      </c>
      <c r="B11" s="10" t="s">
        <v>10</v>
      </c>
      <c r="C11" s="3" t="s">
        <v>56</v>
      </c>
      <c r="D11" s="11" t="s">
        <v>104</v>
      </c>
      <c r="E11" s="11">
        <f t="shared" si="0"/>
        <v>3448819.13</v>
      </c>
      <c r="F11" s="11">
        <v>1149386.93</v>
      </c>
      <c r="G11" s="11">
        <v>1150756.29</v>
      </c>
      <c r="H11" s="11">
        <v>1148675.9099999999</v>
      </c>
    </row>
    <row r="12" spans="1:8" ht="30" customHeight="1" x14ac:dyDescent="0.35">
      <c r="A12" s="9">
        <v>9</v>
      </c>
      <c r="B12" s="10" t="s">
        <v>11</v>
      </c>
      <c r="C12" s="3" t="s">
        <v>57</v>
      </c>
      <c r="D12" s="11" t="s">
        <v>104</v>
      </c>
      <c r="E12" s="11">
        <f t="shared" si="0"/>
        <v>4680919.9800000004</v>
      </c>
      <c r="F12" s="11">
        <v>1524966.3</v>
      </c>
      <c r="G12" s="11">
        <v>1559977.65</v>
      </c>
      <c r="H12" s="11">
        <v>1595976.03</v>
      </c>
    </row>
    <row r="13" spans="1:8" ht="30" customHeight="1" x14ac:dyDescent="0.35">
      <c r="A13" s="9">
        <v>10</v>
      </c>
      <c r="B13" s="10" t="s">
        <v>12</v>
      </c>
      <c r="C13" s="3" t="s">
        <v>58</v>
      </c>
      <c r="D13" s="11" t="s">
        <v>104</v>
      </c>
      <c r="E13" s="11">
        <f t="shared" si="0"/>
        <v>3919464</v>
      </c>
      <c r="F13" s="11">
        <v>1284524</v>
      </c>
      <c r="G13" s="11">
        <v>1314038</v>
      </c>
      <c r="H13" s="11">
        <v>1320902</v>
      </c>
    </row>
    <row r="14" spans="1:8" ht="30" customHeight="1" x14ac:dyDescent="0.35">
      <c r="A14" s="9">
        <v>11</v>
      </c>
      <c r="B14" s="10" t="s">
        <v>13</v>
      </c>
      <c r="C14" s="3" t="s">
        <v>59</v>
      </c>
      <c r="D14" s="11" t="s">
        <v>104</v>
      </c>
      <c r="E14" s="11">
        <f t="shared" si="0"/>
        <v>3564998.0199999996</v>
      </c>
      <c r="F14" s="11">
        <v>1160998.97</v>
      </c>
      <c r="G14" s="11">
        <v>1187999.3799999999</v>
      </c>
      <c r="H14" s="11">
        <v>1215999.67</v>
      </c>
    </row>
    <row r="15" spans="1:8" ht="30" customHeight="1" x14ac:dyDescent="0.35">
      <c r="A15" s="9">
        <v>12</v>
      </c>
      <c r="B15" s="10" t="s">
        <v>14</v>
      </c>
      <c r="C15" s="3" t="s">
        <v>60</v>
      </c>
      <c r="D15" s="11" t="s">
        <v>104</v>
      </c>
      <c r="E15" s="11">
        <f t="shared" si="0"/>
        <v>3667900.5</v>
      </c>
      <c r="F15" s="11">
        <v>1232104.5</v>
      </c>
      <c r="G15" s="11">
        <v>1217947.5</v>
      </c>
      <c r="H15" s="11">
        <v>1217848.5</v>
      </c>
    </row>
    <row r="16" spans="1:8" ht="30" customHeight="1" x14ac:dyDescent="0.35">
      <c r="A16" s="9">
        <v>13</v>
      </c>
      <c r="B16" s="10" t="s">
        <v>118</v>
      </c>
      <c r="C16" s="3" t="s">
        <v>61</v>
      </c>
      <c r="D16" s="11" t="s">
        <v>104</v>
      </c>
      <c r="E16" s="11">
        <f t="shared" si="0"/>
        <v>3375374.06</v>
      </c>
      <c r="F16" s="11">
        <v>1338566.6200000001</v>
      </c>
      <c r="G16" s="11">
        <v>1345991.62</v>
      </c>
      <c r="H16" s="11">
        <v>690815.82</v>
      </c>
    </row>
    <row r="17" spans="1:8" ht="30" customHeight="1" x14ac:dyDescent="0.35">
      <c r="A17" s="9">
        <v>14</v>
      </c>
      <c r="B17" s="10" t="s">
        <v>15</v>
      </c>
      <c r="C17" s="3" t="s">
        <v>62</v>
      </c>
      <c r="D17" s="11" t="s">
        <v>104</v>
      </c>
      <c r="E17" s="11">
        <f t="shared" si="0"/>
        <v>3631326.43</v>
      </c>
      <c r="F17" s="11">
        <v>1098647.55</v>
      </c>
      <c r="G17" s="11">
        <v>1228442.98</v>
      </c>
      <c r="H17" s="11">
        <v>1304235.8999999999</v>
      </c>
    </row>
    <row r="18" spans="1:8" ht="30" customHeight="1" x14ac:dyDescent="0.35">
      <c r="A18" s="9">
        <v>15</v>
      </c>
      <c r="B18" s="10" t="s">
        <v>15</v>
      </c>
      <c r="C18" s="3" t="s">
        <v>63</v>
      </c>
      <c r="D18" s="11" t="s">
        <v>104</v>
      </c>
      <c r="E18" s="11">
        <f t="shared" si="0"/>
        <v>3313635.4299999997</v>
      </c>
      <c r="F18" s="11">
        <v>1004716.35</v>
      </c>
      <c r="G18" s="11">
        <v>1122889.18</v>
      </c>
      <c r="H18" s="11">
        <v>1186029.8999999999</v>
      </c>
    </row>
    <row r="19" spans="1:8" ht="30" customHeight="1" x14ac:dyDescent="0.35">
      <c r="A19" s="9">
        <v>16</v>
      </c>
      <c r="B19" s="10" t="s">
        <v>16</v>
      </c>
      <c r="C19" s="3" t="s">
        <v>64</v>
      </c>
      <c r="D19" s="11" t="s">
        <v>104</v>
      </c>
      <c r="E19" s="11">
        <f t="shared" si="0"/>
        <v>3604243.5</v>
      </c>
      <c r="F19" s="11">
        <v>1201414.5</v>
      </c>
      <c r="G19" s="11">
        <v>1201414.5</v>
      </c>
      <c r="H19" s="11">
        <v>1201414.5</v>
      </c>
    </row>
    <row r="20" spans="1:8" ht="30" customHeight="1" x14ac:dyDescent="0.35">
      <c r="A20" s="9">
        <v>17</v>
      </c>
      <c r="B20" s="10" t="s">
        <v>17</v>
      </c>
      <c r="C20" s="3" t="s">
        <v>65</v>
      </c>
      <c r="D20" s="11" t="s">
        <v>104</v>
      </c>
      <c r="E20" s="11">
        <f t="shared" si="0"/>
        <v>4039440.5700000003</v>
      </c>
      <c r="F20" s="11">
        <v>1346168.34</v>
      </c>
      <c r="G20" s="11">
        <v>1347069.24</v>
      </c>
      <c r="H20" s="11">
        <v>1346202.99</v>
      </c>
    </row>
    <row r="21" spans="1:8" ht="30" customHeight="1" x14ac:dyDescent="0.35">
      <c r="A21" s="9">
        <v>18</v>
      </c>
      <c r="B21" s="10" t="s">
        <v>18</v>
      </c>
      <c r="C21" s="3" t="s">
        <v>66</v>
      </c>
      <c r="D21" s="11" t="s">
        <v>104</v>
      </c>
      <c r="E21" s="11">
        <f t="shared" si="0"/>
        <v>3631961.5200000005</v>
      </c>
      <c r="F21" s="11">
        <v>1184759.48</v>
      </c>
      <c r="G21" s="11">
        <v>1206866.43</v>
      </c>
      <c r="H21" s="11">
        <v>1240335.6100000001</v>
      </c>
    </row>
    <row r="22" spans="1:8" ht="30" customHeight="1" x14ac:dyDescent="0.35">
      <c r="A22" s="9">
        <v>19</v>
      </c>
      <c r="B22" s="10" t="s">
        <v>19</v>
      </c>
      <c r="C22" s="3" t="s">
        <v>67</v>
      </c>
      <c r="D22" s="11" t="s">
        <v>104</v>
      </c>
      <c r="E22" s="11">
        <f t="shared" si="0"/>
        <v>3749780.4299999997</v>
      </c>
      <c r="F22" s="11">
        <v>1229447.3400000001</v>
      </c>
      <c r="G22" s="11">
        <v>1241258.04</v>
      </c>
      <c r="H22" s="11">
        <v>1279075.05</v>
      </c>
    </row>
    <row r="23" spans="1:8" ht="30" customHeight="1" x14ac:dyDescent="0.35">
      <c r="A23" s="9">
        <v>20</v>
      </c>
      <c r="B23" s="10" t="s">
        <v>119</v>
      </c>
      <c r="C23" s="5" t="s">
        <v>68</v>
      </c>
      <c r="D23" s="9">
        <v>2019</v>
      </c>
      <c r="E23" s="11">
        <f t="shared" si="0"/>
        <v>834811.31</v>
      </c>
      <c r="F23" s="11">
        <v>834811.31</v>
      </c>
      <c r="G23" s="11">
        <v>0</v>
      </c>
      <c r="H23" s="11">
        <v>0</v>
      </c>
    </row>
    <row r="24" spans="1:8" ht="30" customHeight="1" x14ac:dyDescent="0.35">
      <c r="A24" s="9">
        <v>21</v>
      </c>
      <c r="B24" s="10" t="s">
        <v>20</v>
      </c>
      <c r="C24" s="3" t="s">
        <v>69</v>
      </c>
      <c r="D24" s="11" t="s">
        <v>104</v>
      </c>
      <c r="E24" s="11">
        <f t="shared" si="0"/>
        <v>3987330.6</v>
      </c>
      <c r="F24" s="11">
        <v>1298721.2</v>
      </c>
      <c r="G24" s="11">
        <v>1328733.8</v>
      </c>
      <c r="H24" s="11">
        <v>1359875.6</v>
      </c>
    </row>
    <row r="25" spans="1:8" ht="30" customHeight="1" x14ac:dyDescent="0.35">
      <c r="A25" s="9">
        <v>22</v>
      </c>
      <c r="B25" s="10" t="s">
        <v>21</v>
      </c>
      <c r="C25" s="3" t="s">
        <v>70</v>
      </c>
      <c r="D25" s="11" t="s">
        <v>104</v>
      </c>
      <c r="E25" s="11">
        <f t="shared" si="0"/>
        <v>3183739</v>
      </c>
      <c r="F25" s="11">
        <v>1033325.67</v>
      </c>
      <c r="G25" s="11">
        <v>1060515.1000000001</v>
      </c>
      <c r="H25" s="11">
        <v>1089898.23</v>
      </c>
    </row>
    <row r="26" spans="1:8" ht="30" customHeight="1" x14ac:dyDescent="0.35">
      <c r="A26" s="9">
        <v>23</v>
      </c>
      <c r="B26" s="10" t="s">
        <v>120</v>
      </c>
      <c r="C26" s="3" t="s">
        <v>71</v>
      </c>
      <c r="D26" s="11" t="s">
        <v>105</v>
      </c>
      <c r="E26" s="11">
        <f t="shared" si="0"/>
        <v>1980280</v>
      </c>
      <c r="F26" s="11">
        <v>990120</v>
      </c>
      <c r="G26" s="11">
        <v>990160</v>
      </c>
      <c r="H26" s="11">
        <v>0</v>
      </c>
    </row>
    <row r="27" spans="1:8" ht="30" customHeight="1" x14ac:dyDescent="0.35">
      <c r="A27" s="9">
        <v>24</v>
      </c>
      <c r="B27" s="10" t="s">
        <v>22</v>
      </c>
      <c r="C27" s="3" t="s">
        <v>72</v>
      </c>
      <c r="D27" s="11" t="s">
        <v>104</v>
      </c>
      <c r="E27" s="11">
        <f t="shared" si="0"/>
        <v>3741834.3400000003</v>
      </c>
      <c r="F27" s="11">
        <v>1172337.79</v>
      </c>
      <c r="G27" s="11">
        <v>1268849.2</v>
      </c>
      <c r="H27" s="11">
        <v>1300647.3500000001</v>
      </c>
    </row>
    <row r="28" spans="1:8" ht="30" customHeight="1" x14ac:dyDescent="0.35">
      <c r="A28" s="9">
        <v>25</v>
      </c>
      <c r="B28" s="10" t="s">
        <v>23</v>
      </c>
      <c r="C28" s="3" t="s">
        <v>73</v>
      </c>
      <c r="D28" s="11" t="s">
        <v>104</v>
      </c>
      <c r="E28" s="11">
        <f t="shared" si="0"/>
        <v>5125685.4000000004</v>
      </c>
      <c r="F28" s="11">
        <v>1669892.4</v>
      </c>
      <c r="G28" s="11">
        <v>1707868.8</v>
      </c>
      <c r="H28" s="11">
        <v>1747924.2</v>
      </c>
    </row>
    <row r="29" spans="1:8" ht="30" customHeight="1" x14ac:dyDescent="0.35">
      <c r="A29" s="9">
        <v>26</v>
      </c>
      <c r="B29" s="10" t="s">
        <v>24</v>
      </c>
      <c r="C29" s="3" t="s">
        <v>74</v>
      </c>
      <c r="D29" s="11" t="s">
        <v>104</v>
      </c>
      <c r="E29" s="11">
        <f t="shared" si="0"/>
        <v>2157797.7999999998</v>
      </c>
      <c r="F29" s="11">
        <v>696389.76</v>
      </c>
      <c r="G29" s="11">
        <v>711041.6</v>
      </c>
      <c r="H29" s="11">
        <v>750366.44</v>
      </c>
    </row>
    <row r="30" spans="1:8" ht="30" customHeight="1" x14ac:dyDescent="0.35">
      <c r="A30" s="9">
        <v>27</v>
      </c>
      <c r="B30" s="10" t="s">
        <v>25</v>
      </c>
      <c r="C30" s="3" t="s">
        <v>75</v>
      </c>
      <c r="D30" s="11" t="s">
        <v>104</v>
      </c>
      <c r="E30" s="11">
        <f t="shared" si="0"/>
        <v>4408652.79</v>
      </c>
      <c r="F30" s="11">
        <v>1435716.8</v>
      </c>
      <c r="G30" s="11">
        <v>1468816.79</v>
      </c>
      <c r="H30" s="11">
        <v>1504119.2</v>
      </c>
    </row>
    <row r="31" spans="1:8" ht="30" customHeight="1" x14ac:dyDescent="0.35">
      <c r="A31" s="9">
        <v>28</v>
      </c>
      <c r="B31" s="10" t="s">
        <v>26</v>
      </c>
      <c r="C31" s="3" t="s">
        <v>76</v>
      </c>
      <c r="D31" s="11" t="s">
        <v>104</v>
      </c>
      <c r="E31" s="11">
        <f t="shared" si="0"/>
        <v>3464237.7</v>
      </c>
      <c r="F31" s="11">
        <v>1017695.25</v>
      </c>
      <c r="G31" s="11">
        <v>1151473.95</v>
      </c>
      <c r="H31" s="11">
        <v>1295068.5</v>
      </c>
    </row>
    <row r="32" spans="1:8" ht="30" customHeight="1" x14ac:dyDescent="0.35">
      <c r="A32" s="9">
        <v>29</v>
      </c>
      <c r="B32" s="10" t="s">
        <v>27</v>
      </c>
      <c r="C32" s="3" t="s">
        <v>77</v>
      </c>
      <c r="D32" s="11" t="s">
        <v>104</v>
      </c>
      <c r="E32" s="11">
        <f t="shared" si="0"/>
        <v>3897902.2</v>
      </c>
      <c r="F32" s="11">
        <v>1136000.25</v>
      </c>
      <c r="G32" s="11">
        <v>1377609.75</v>
      </c>
      <c r="H32" s="11">
        <v>1384292.2</v>
      </c>
    </row>
    <row r="33" spans="1:8" ht="30" customHeight="1" x14ac:dyDescent="0.35">
      <c r="A33" s="9">
        <v>30</v>
      </c>
      <c r="B33" s="10" t="s">
        <v>28</v>
      </c>
      <c r="C33" s="3" t="s">
        <v>78</v>
      </c>
      <c r="D33" s="11" t="s">
        <v>104</v>
      </c>
      <c r="E33" s="11">
        <f t="shared" si="0"/>
        <v>3679070.67</v>
      </c>
      <c r="F33" s="11">
        <v>1211730.3</v>
      </c>
      <c r="G33" s="11">
        <v>1230837.3</v>
      </c>
      <c r="H33" s="11">
        <v>1236503.07</v>
      </c>
    </row>
    <row r="34" spans="1:8" ht="30" customHeight="1" x14ac:dyDescent="0.35">
      <c r="A34" s="9">
        <v>31</v>
      </c>
      <c r="B34" s="10" t="s">
        <v>29</v>
      </c>
      <c r="C34" s="3" t="s">
        <v>79</v>
      </c>
      <c r="D34" s="11" t="s">
        <v>104</v>
      </c>
      <c r="E34" s="11">
        <f t="shared" si="0"/>
        <v>3135359.8200000003</v>
      </c>
      <c r="F34" s="11">
        <v>999454.59</v>
      </c>
      <c r="G34" s="11">
        <v>1053166.95</v>
      </c>
      <c r="H34" s="11">
        <v>1082738.28</v>
      </c>
    </row>
    <row r="35" spans="1:8" ht="30" customHeight="1" x14ac:dyDescent="0.35">
      <c r="A35" s="9">
        <v>32</v>
      </c>
      <c r="B35" s="10" t="s">
        <v>30</v>
      </c>
      <c r="C35" s="3" t="s">
        <v>80</v>
      </c>
      <c r="D35" s="11" t="s">
        <v>104</v>
      </c>
      <c r="E35" s="11">
        <f t="shared" si="0"/>
        <v>3547110.5999999996</v>
      </c>
      <c r="F35" s="11">
        <v>1065913.2</v>
      </c>
      <c r="G35" s="11">
        <v>1181743.2</v>
      </c>
      <c r="H35" s="11">
        <v>1299454.2</v>
      </c>
    </row>
    <row r="36" spans="1:8" ht="30" customHeight="1" x14ac:dyDescent="0.35">
      <c r="A36" s="9">
        <v>33</v>
      </c>
      <c r="B36" s="10" t="s">
        <v>31</v>
      </c>
      <c r="C36" s="3" t="s">
        <v>81</v>
      </c>
      <c r="D36" s="11" t="s">
        <v>104</v>
      </c>
      <c r="E36" s="11">
        <f t="shared" ref="E36:E59" si="1">SUM(F36:H36)</f>
        <v>2760813</v>
      </c>
      <c r="F36" s="11">
        <v>917185.5</v>
      </c>
      <c r="G36" s="11">
        <v>926788.5</v>
      </c>
      <c r="H36" s="11">
        <v>916839</v>
      </c>
    </row>
    <row r="37" spans="1:8" ht="30" customHeight="1" x14ac:dyDescent="0.35">
      <c r="A37" s="9">
        <v>34</v>
      </c>
      <c r="B37" s="10" t="s">
        <v>32</v>
      </c>
      <c r="C37" s="3" t="s">
        <v>82</v>
      </c>
      <c r="D37" s="11" t="s">
        <v>104</v>
      </c>
      <c r="E37" s="11">
        <f t="shared" si="1"/>
        <v>2256108.0299999998</v>
      </c>
      <c r="F37" s="11">
        <v>734925.51</v>
      </c>
      <c r="G37" s="11">
        <v>751352.58</v>
      </c>
      <c r="H37" s="11">
        <v>769829.94</v>
      </c>
    </row>
    <row r="38" spans="1:8" ht="30" customHeight="1" x14ac:dyDescent="0.35">
      <c r="A38" s="9">
        <v>35</v>
      </c>
      <c r="B38" s="10" t="s">
        <v>33</v>
      </c>
      <c r="C38" s="3" t="s">
        <v>83</v>
      </c>
      <c r="D38" s="11" t="s">
        <v>104</v>
      </c>
      <c r="E38" s="11">
        <f t="shared" si="1"/>
        <v>1713967.2000000002</v>
      </c>
      <c r="F38" s="11">
        <v>570992.4</v>
      </c>
      <c r="G38" s="11">
        <v>570497.4</v>
      </c>
      <c r="H38" s="11">
        <v>572477.4</v>
      </c>
    </row>
    <row r="39" spans="1:8" ht="30" customHeight="1" x14ac:dyDescent="0.35">
      <c r="A39" s="9">
        <v>36</v>
      </c>
      <c r="B39" s="10" t="s">
        <v>34</v>
      </c>
      <c r="C39" s="3" t="s">
        <v>84</v>
      </c>
      <c r="D39" s="11" t="s">
        <v>104</v>
      </c>
      <c r="E39" s="11">
        <f t="shared" si="1"/>
        <v>4456358.28</v>
      </c>
      <c r="F39" s="11">
        <v>1451800.35</v>
      </c>
      <c r="G39" s="11">
        <v>1484709.93</v>
      </c>
      <c r="H39" s="11">
        <v>1519848</v>
      </c>
    </row>
    <row r="40" spans="1:8" ht="30" customHeight="1" x14ac:dyDescent="0.35">
      <c r="A40" s="9">
        <v>37</v>
      </c>
      <c r="B40" s="10" t="s">
        <v>35</v>
      </c>
      <c r="C40" s="3" t="s">
        <v>85</v>
      </c>
      <c r="D40" s="11" t="s">
        <v>104</v>
      </c>
      <c r="E40" s="11">
        <f t="shared" si="1"/>
        <v>4137999.9699999997</v>
      </c>
      <c r="F40" s="11">
        <v>1347999.98</v>
      </c>
      <c r="G40" s="11">
        <v>1378999.99</v>
      </c>
      <c r="H40" s="11">
        <v>1411000</v>
      </c>
    </row>
    <row r="41" spans="1:8" ht="30" customHeight="1" x14ac:dyDescent="0.35">
      <c r="A41" s="9">
        <v>38</v>
      </c>
      <c r="B41" s="10" t="s">
        <v>36</v>
      </c>
      <c r="C41" s="3" t="s">
        <v>86</v>
      </c>
      <c r="D41" s="11" t="s">
        <v>104</v>
      </c>
      <c r="E41" s="11">
        <f t="shared" si="1"/>
        <v>3527205.84</v>
      </c>
      <c r="F41" s="11">
        <v>1148500.76</v>
      </c>
      <c r="G41" s="11">
        <v>1175500.49</v>
      </c>
      <c r="H41" s="11">
        <v>1203204.5900000001</v>
      </c>
    </row>
    <row r="42" spans="1:8" ht="30" customHeight="1" x14ac:dyDescent="0.35">
      <c r="A42" s="9">
        <v>39</v>
      </c>
      <c r="B42" s="10" t="s">
        <v>37</v>
      </c>
      <c r="C42" s="3" t="s">
        <v>87</v>
      </c>
      <c r="D42" s="11" t="s">
        <v>104</v>
      </c>
      <c r="E42" s="11">
        <f t="shared" si="1"/>
        <v>1529431.2000000002</v>
      </c>
      <c r="F42" s="11">
        <v>509810.4</v>
      </c>
      <c r="G42" s="11">
        <v>509810.4</v>
      </c>
      <c r="H42" s="11">
        <v>509810.4</v>
      </c>
    </row>
    <row r="43" spans="1:8" ht="30" customHeight="1" x14ac:dyDescent="0.35">
      <c r="A43" s="9">
        <v>40</v>
      </c>
      <c r="B43" s="10" t="s">
        <v>38</v>
      </c>
      <c r="C43" s="3" t="s">
        <v>88</v>
      </c>
      <c r="D43" s="11" t="s">
        <v>104</v>
      </c>
      <c r="E43" s="11">
        <f t="shared" si="1"/>
        <v>2952873</v>
      </c>
      <c r="F43" s="11">
        <v>943371</v>
      </c>
      <c r="G43" s="11">
        <v>1003464</v>
      </c>
      <c r="H43" s="11">
        <v>1006038</v>
      </c>
    </row>
    <row r="44" spans="1:8" ht="30" customHeight="1" x14ac:dyDescent="0.35">
      <c r="A44" s="9">
        <v>41</v>
      </c>
      <c r="B44" s="10" t="s">
        <v>39</v>
      </c>
      <c r="C44" s="3" t="s">
        <v>89</v>
      </c>
      <c r="D44" s="11" t="s">
        <v>104</v>
      </c>
      <c r="E44" s="11">
        <f t="shared" si="1"/>
        <v>2180908.6199999996</v>
      </c>
      <c r="F44" s="11">
        <v>687063.96</v>
      </c>
      <c r="G44" s="11">
        <v>733261.32</v>
      </c>
      <c r="H44" s="11">
        <v>760583.34</v>
      </c>
    </row>
    <row r="45" spans="1:8" ht="30" customHeight="1" x14ac:dyDescent="0.35">
      <c r="A45" s="9">
        <v>42</v>
      </c>
      <c r="B45" s="10" t="s">
        <v>40</v>
      </c>
      <c r="C45" s="3" t="s">
        <v>90</v>
      </c>
      <c r="D45" s="11" t="s">
        <v>104</v>
      </c>
      <c r="E45" s="11">
        <f t="shared" si="1"/>
        <v>4245896</v>
      </c>
      <c r="F45" s="11">
        <v>1385332</v>
      </c>
      <c r="G45" s="11">
        <v>1432924</v>
      </c>
      <c r="H45" s="11">
        <v>1427640</v>
      </c>
    </row>
    <row r="46" spans="1:8" ht="30" customHeight="1" x14ac:dyDescent="0.35">
      <c r="A46" s="9">
        <v>43</v>
      </c>
      <c r="B46" s="10" t="s">
        <v>121</v>
      </c>
      <c r="C46" s="3" t="s">
        <v>91</v>
      </c>
      <c r="D46" s="11" t="s">
        <v>104</v>
      </c>
      <c r="E46" s="11">
        <f t="shared" si="1"/>
        <v>2412075.6</v>
      </c>
      <c r="F46" s="11">
        <v>785070</v>
      </c>
      <c r="G46" s="11">
        <v>813502.8</v>
      </c>
      <c r="H46" s="11">
        <v>813502.8</v>
      </c>
    </row>
    <row r="47" spans="1:8" ht="30" customHeight="1" x14ac:dyDescent="0.35">
      <c r="A47" s="9">
        <v>44</v>
      </c>
      <c r="B47" s="10" t="s">
        <v>122</v>
      </c>
      <c r="C47" s="3" t="s">
        <v>92</v>
      </c>
      <c r="D47" s="11" t="s">
        <v>104</v>
      </c>
      <c r="E47" s="11">
        <f t="shared" si="1"/>
        <v>2866010.4</v>
      </c>
      <c r="F47" s="11">
        <v>1408007.7</v>
      </c>
      <c r="G47" s="11">
        <v>1458002.7</v>
      </c>
      <c r="H47" s="11">
        <v>0</v>
      </c>
    </row>
    <row r="48" spans="1:8" ht="30" customHeight="1" x14ac:dyDescent="0.35">
      <c r="A48" s="9">
        <v>45</v>
      </c>
      <c r="B48" s="10" t="s">
        <v>41</v>
      </c>
      <c r="C48" s="3" t="s">
        <v>93</v>
      </c>
      <c r="D48" s="11" t="s">
        <v>104</v>
      </c>
      <c r="E48" s="11">
        <f t="shared" si="1"/>
        <v>4234000</v>
      </c>
      <c r="F48" s="11">
        <v>1379000</v>
      </c>
      <c r="G48" s="11">
        <v>1411000</v>
      </c>
      <c r="H48" s="11">
        <v>1444000</v>
      </c>
    </row>
    <row r="49" spans="1:8" ht="30" customHeight="1" x14ac:dyDescent="0.35">
      <c r="A49" s="9">
        <v>46</v>
      </c>
      <c r="B49" s="10" t="s">
        <v>108</v>
      </c>
      <c r="C49" s="5" t="s">
        <v>94</v>
      </c>
      <c r="D49" s="11" t="s">
        <v>104</v>
      </c>
      <c r="E49" s="11">
        <f t="shared" si="1"/>
        <v>3474771.3</v>
      </c>
      <c r="F49" s="11">
        <v>1073168.9099999999</v>
      </c>
      <c r="G49" s="11">
        <v>1187271.3600000001</v>
      </c>
      <c r="H49" s="11">
        <v>1214331.03</v>
      </c>
    </row>
    <row r="50" spans="1:8" ht="30" customHeight="1" x14ac:dyDescent="0.35">
      <c r="A50" s="9">
        <v>47</v>
      </c>
      <c r="B50" s="10" t="s">
        <v>42</v>
      </c>
      <c r="C50" s="3" t="s">
        <v>95</v>
      </c>
      <c r="D50" s="11" t="s">
        <v>104</v>
      </c>
      <c r="E50" s="11">
        <f t="shared" si="1"/>
        <v>4851663.3000000007</v>
      </c>
      <c r="F50" s="11">
        <v>1580673.6</v>
      </c>
      <c r="G50" s="11">
        <v>1615769.1</v>
      </c>
      <c r="H50" s="11">
        <v>1655220.6</v>
      </c>
    </row>
    <row r="51" spans="1:8" ht="30" customHeight="1" x14ac:dyDescent="0.35">
      <c r="A51" s="9">
        <v>48</v>
      </c>
      <c r="B51" s="10" t="s">
        <v>43</v>
      </c>
      <c r="C51" s="3" t="s">
        <v>96</v>
      </c>
      <c r="D51" s="11" t="s">
        <v>104</v>
      </c>
      <c r="E51" s="11">
        <f t="shared" si="1"/>
        <v>3762594</v>
      </c>
      <c r="F51" s="11">
        <v>1225224</v>
      </c>
      <c r="G51" s="11">
        <v>1261557</v>
      </c>
      <c r="H51" s="11">
        <v>1275813</v>
      </c>
    </row>
    <row r="52" spans="1:8" ht="30" customHeight="1" x14ac:dyDescent="0.35">
      <c r="A52" s="9">
        <v>49</v>
      </c>
      <c r="B52" s="10" t="s">
        <v>43</v>
      </c>
      <c r="C52" s="3" t="s">
        <v>97</v>
      </c>
      <c r="D52" s="11" t="s">
        <v>104</v>
      </c>
      <c r="E52" s="11">
        <f t="shared" si="1"/>
        <v>4194729</v>
      </c>
      <c r="F52" s="11">
        <v>1372734</v>
      </c>
      <c r="G52" s="11">
        <v>1408572</v>
      </c>
      <c r="H52" s="11">
        <v>1413423</v>
      </c>
    </row>
    <row r="53" spans="1:8" ht="30" customHeight="1" x14ac:dyDescent="0.35">
      <c r="A53" s="9">
        <v>50</v>
      </c>
      <c r="B53" s="10" t="s">
        <v>44</v>
      </c>
      <c r="C53" s="3" t="s">
        <v>98</v>
      </c>
      <c r="D53" s="11" t="s">
        <v>104</v>
      </c>
      <c r="E53" s="11">
        <f t="shared" si="1"/>
        <v>4115826</v>
      </c>
      <c r="F53" s="11">
        <v>1342519.2</v>
      </c>
      <c r="G53" s="11">
        <v>1371249</v>
      </c>
      <c r="H53" s="11">
        <v>1402057.8</v>
      </c>
    </row>
    <row r="54" spans="1:8" ht="30" customHeight="1" x14ac:dyDescent="0.35">
      <c r="A54" s="9">
        <v>51</v>
      </c>
      <c r="B54" s="10" t="s">
        <v>45</v>
      </c>
      <c r="C54" s="3" t="s">
        <v>99</v>
      </c>
      <c r="D54" s="11" t="s">
        <v>104</v>
      </c>
      <c r="E54" s="11">
        <f t="shared" si="1"/>
        <v>3802052</v>
      </c>
      <c r="F54" s="11">
        <v>1152252</v>
      </c>
      <c r="G54" s="11">
        <v>1304472</v>
      </c>
      <c r="H54" s="11">
        <v>1345328</v>
      </c>
    </row>
    <row r="55" spans="1:8" ht="30" customHeight="1" x14ac:dyDescent="0.35">
      <c r="A55" s="9">
        <v>52</v>
      </c>
      <c r="B55" s="10" t="s">
        <v>46</v>
      </c>
      <c r="C55" s="3" t="s">
        <v>100</v>
      </c>
      <c r="D55" s="11" t="s">
        <v>104</v>
      </c>
      <c r="E55" s="11">
        <f t="shared" si="1"/>
        <v>3783720.5999999996</v>
      </c>
      <c r="F55" s="11">
        <v>1226907</v>
      </c>
      <c r="G55" s="11">
        <v>1278406.8</v>
      </c>
      <c r="H55" s="11">
        <v>1278406.8</v>
      </c>
    </row>
    <row r="56" spans="1:8" ht="30" customHeight="1" x14ac:dyDescent="0.35">
      <c r="A56" s="9">
        <v>53</v>
      </c>
      <c r="B56" s="10" t="s">
        <v>123</v>
      </c>
      <c r="C56" s="3" t="s">
        <v>101</v>
      </c>
      <c r="D56" s="11" t="s">
        <v>104</v>
      </c>
      <c r="E56" s="11">
        <f t="shared" si="1"/>
        <v>1776737.9100000001</v>
      </c>
      <c r="F56" s="11">
        <v>581987.93000000005</v>
      </c>
      <c r="G56" s="11">
        <v>1194749.98</v>
      </c>
      <c r="H56" s="11">
        <v>0</v>
      </c>
    </row>
    <row r="57" spans="1:8" ht="30" customHeight="1" x14ac:dyDescent="0.35">
      <c r="A57" s="9">
        <v>54</v>
      </c>
      <c r="B57" s="10" t="s">
        <v>47</v>
      </c>
      <c r="C57" s="3" t="s">
        <v>102</v>
      </c>
      <c r="D57" s="11" t="s">
        <v>104</v>
      </c>
      <c r="E57" s="11">
        <f t="shared" si="1"/>
        <v>2527470</v>
      </c>
      <c r="F57" s="11">
        <v>450688.5</v>
      </c>
      <c r="G57" s="11">
        <v>1062789.75</v>
      </c>
      <c r="H57" s="11">
        <v>1013991.75</v>
      </c>
    </row>
    <row r="58" spans="1:8" ht="30" customHeight="1" x14ac:dyDescent="0.35">
      <c r="A58" s="9">
        <v>55</v>
      </c>
      <c r="B58" s="10" t="s">
        <v>48</v>
      </c>
      <c r="C58" s="3" t="s">
        <v>103</v>
      </c>
      <c r="D58" s="11" t="s">
        <v>104</v>
      </c>
      <c r="E58" s="11">
        <f t="shared" si="1"/>
        <v>3648763.8</v>
      </c>
      <c r="F58" s="11">
        <v>709998.3</v>
      </c>
      <c r="G58" s="11">
        <v>1452805.2</v>
      </c>
      <c r="H58" s="11">
        <v>1485960.3</v>
      </c>
    </row>
    <row r="59" spans="1:8" ht="30" customHeight="1" x14ac:dyDescent="0.35">
      <c r="A59" s="9">
        <v>56</v>
      </c>
      <c r="B59" s="10" t="s">
        <v>127</v>
      </c>
      <c r="C59" s="11" t="s">
        <v>106</v>
      </c>
      <c r="D59" s="11" t="s">
        <v>104</v>
      </c>
      <c r="E59" s="11">
        <f t="shared" si="1"/>
        <v>2968020.29</v>
      </c>
      <c r="F59" s="11">
        <v>1186529.67</v>
      </c>
      <c r="G59" s="11">
        <v>890521.02</v>
      </c>
      <c r="H59" s="11">
        <v>890969.59999999998</v>
      </c>
    </row>
    <row r="60" spans="1:8" x14ac:dyDescent="0.35">
      <c r="E60" s="7"/>
      <c r="F60" s="7"/>
      <c r="G60" s="7"/>
      <c r="H60" s="7"/>
    </row>
    <row r="61" spans="1:8" x14ac:dyDescent="0.35">
      <c r="E61" s="7"/>
      <c r="F61" s="7"/>
      <c r="G61" s="7"/>
      <c r="H61" s="7"/>
    </row>
    <row r="62" spans="1:8" x14ac:dyDescent="0.35">
      <c r="A62" t="s">
        <v>109</v>
      </c>
      <c r="B62" s="6" t="s">
        <v>124</v>
      </c>
      <c r="E62" s="7"/>
      <c r="F62" s="7"/>
      <c r="G62" s="7"/>
      <c r="H62" s="7"/>
    </row>
    <row r="63" spans="1:8" x14ac:dyDescent="0.35">
      <c r="A63" t="s">
        <v>113</v>
      </c>
      <c r="B63" s="6" t="s">
        <v>124</v>
      </c>
      <c r="E63" s="7"/>
      <c r="F63" s="7"/>
      <c r="G63" s="7"/>
      <c r="H63" s="7"/>
    </row>
    <row r="64" spans="1:8" x14ac:dyDescent="0.35">
      <c r="A64" t="s">
        <v>110</v>
      </c>
      <c r="B64" s="6" t="s">
        <v>112</v>
      </c>
      <c r="E64" s="7"/>
      <c r="F64" s="7"/>
      <c r="G64" s="7"/>
      <c r="H64" s="7"/>
    </row>
    <row r="65" spans="1:8" x14ac:dyDescent="0.35">
      <c r="A65" t="s">
        <v>114</v>
      </c>
      <c r="B65" s="6" t="s">
        <v>128</v>
      </c>
      <c r="E65" s="7"/>
      <c r="F65" s="7"/>
      <c r="G65" s="7"/>
      <c r="H65" s="7"/>
    </row>
    <row r="66" spans="1:8" x14ac:dyDescent="0.35">
      <c r="A66" s="8" t="s">
        <v>115</v>
      </c>
      <c r="B66" s="6" t="s">
        <v>125</v>
      </c>
      <c r="E66" s="7"/>
      <c r="F66" s="7"/>
      <c r="G66" s="7"/>
      <c r="H66" s="7"/>
    </row>
    <row r="67" spans="1:8" x14ac:dyDescent="0.35">
      <c r="A67" t="s">
        <v>116</v>
      </c>
      <c r="B67" s="6" t="s">
        <v>125</v>
      </c>
      <c r="E67" s="7"/>
      <c r="F67" s="7"/>
      <c r="G67" s="7"/>
      <c r="H67" s="7"/>
    </row>
    <row r="68" spans="1:8" x14ac:dyDescent="0.35">
      <c r="E68" s="7"/>
      <c r="F68" s="7"/>
      <c r="G68" s="7"/>
      <c r="H68" s="7"/>
    </row>
    <row r="69" spans="1:8" x14ac:dyDescent="0.35">
      <c r="E69" s="7"/>
      <c r="F69" s="7"/>
      <c r="G69" s="7"/>
      <c r="H69" s="7"/>
    </row>
    <row r="70" spans="1:8" x14ac:dyDescent="0.35">
      <c r="E70" s="7"/>
      <c r="F70" s="7"/>
      <c r="G70" s="7"/>
      <c r="H70" s="7"/>
    </row>
    <row r="71" spans="1:8" x14ac:dyDescent="0.35">
      <c r="E71" s="7"/>
      <c r="F71" s="7"/>
      <c r="G71" s="7"/>
      <c r="H71" s="7"/>
    </row>
    <row r="72" spans="1:8" x14ac:dyDescent="0.35">
      <c r="E72" s="7"/>
      <c r="F72" s="7"/>
      <c r="G72" s="7"/>
      <c r="H72" s="7"/>
    </row>
    <row r="73" spans="1:8" x14ac:dyDescent="0.35">
      <c r="E73" s="7"/>
      <c r="F73" s="7"/>
      <c r="G73" s="7"/>
      <c r="H73" s="7"/>
    </row>
    <row r="74" spans="1:8" x14ac:dyDescent="0.35">
      <c r="E74" s="7"/>
      <c r="F74" s="7"/>
      <c r="G74" s="7"/>
      <c r="H74" s="7"/>
    </row>
    <row r="75" spans="1:8" x14ac:dyDescent="0.35">
      <c r="E75" s="7"/>
      <c r="F75" s="7"/>
      <c r="G75" s="7"/>
      <c r="H75" s="7"/>
    </row>
    <row r="76" spans="1:8" x14ac:dyDescent="0.35">
      <c r="E76" s="7"/>
      <c r="F76" s="7"/>
      <c r="G76" s="7"/>
      <c r="H76" s="7"/>
    </row>
    <row r="77" spans="1:8" x14ac:dyDescent="0.35">
      <c r="E77" s="7"/>
      <c r="F77" s="7"/>
      <c r="G77" s="7"/>
      <c r="H77" s="7"/>
    </row>
    <row r="78" spans="1:8" x14ac:dyDescent="0.35">
      <c r="E78" s="7"/>
      <c r="F78" s="7"/>
      <c r="G78" s="7"/>
      <c r="H78" s="7"/>
    </row>
    <row r="79" spans="1:8" x14ac:dyDescent="0.35">
      <c r="E79" s="7"/>
      <c r="F79" s="7"/>
      <c r="G79" s="7"/>
      <c r="H79" s="7"/>
    </row>
    <row r="80" spans="1:8" x14ac:dyDescent="0.35">
      <c r="E80" s="7"/>
      <c r="F80" s="7"/>
      <c r="G80" s="7"/>
      <c r="H80" s="7"/>
    </row>
    <row r="81" spans="5:8" x14ac:dyDescent="0.35">
      <c r="E81" s="7"/>
      <c r="F81" s="7"/>
      <c r="G81" s="7"/>
      <c r="H81" s="7"/>
    </row>
    <row r="82" spans="5:8" x14ac:dyDescent="0.35">
      <c r="E82" s="7"/>
      <c r="F82" s="7"/>
      <c r="G82" s="7"/>
      <c r="H82" s="7"/>
    </row>
    <row r="83" spans="5:8" x14ac:dyDescent="0.35">
      <c r="E83" s="7"/>
      <c r="F83" s="7"/>
      <c r="G83" s="7"/>
      <c r="H83" s="7"/>
    </row>
    <row r="84" spans="5:8" x14ac:dyDescent="0.35">
      <c r="E84" s="7"/>
      <c r="F84" s="7"/>
      <c r="G84" s="7"/>
      <c r="H84" s="7"/>
    </row>
    <row r="85" spans="5:8" x14ac:dyDescent="0.35">
      <c r="E85" s="7"/>
      <c r="F85" s="7"/>
      <c r="G85" s="7"/>
      <c r="H85" s="7"/>
    </row>
    <row r="86" spans="5:8" x14ac:dyDescent="0.35">
      <c r="E86" s="7"/>
      <c r="F86" s="7"/>
      <c r="G86" s="7"/>
      <c r="H86" s="7"/>
    </row>
    <row r="87" spans="5:8" x14ac:dyDescent="0.35">
      <c r="E87" s="7"/>
      <c r="F87" s="7"/>
      <c r="G87" s="7"/>
      <c r="H87" s="7"/>
    </row>
    <row r="88" spans="5:8" x14ac:dyDescent="0.35">
      <c r="E88" s="7"/>
      <c r="F88" s="7"/>
      <c r="G88" s="7"/>
      <c r="H88" s="7"/>
    </row>
    <row r="89" spans="5:8" x14ac:dyDescent="0.35">
      <c r="E89" s="7"/>
      <c r="F89" s="7"/>
      <c r="G89" s="7"/>
      <c r="H89" s="7"/>
    </row>
    <row r="90" spans="5:8" x14ac:dyDescent="0.35">
      <c r="E90" s="7"/>
      <c r="F90" s="7"/>
      <c r="G90" s="7"/>
      <c r="H90" s="7"/>
    </row>
    <row r="91" spans="5:8" x14ac:dyDescent="0.35">
      <c r="E91" s="7"/>
      <c r="F91" s="7"/>
      <c r="G91" s="7"/>
      <c r="H91" s="7"/>
    </row>
    <row r="92" spans="5:8" x14ac:dyDescent="0.35">
      <c r="E92" s="7"/>
      <c r="F92" s="7"/>
      <c r="G92" s="7"/>
      <c r="H92" s="7"/>
    </row>
    <row r="93" spans="5:8" x14ac:dyDescent="0.35">
      <c r="E93" s="7"/>
      <c r="F93" s="7"/>
      <c r="G93" s="7"/>
      <c r="H93" s="7"/>
    </row>
    <row r="94" spans="5:8" x14ac:dyDescent="0.35">
      <c r="E94" s="7"/>
      <c r="F94" s="7"/>
      <c r="G94" s="7"/>
      <c r="H94" s="7"/>
    </row>
    <row r="95" spans="5:8" x14ac:dyDescent="0.35">
      <c r="E95" s="7"/>
      <c r="F95" s="7"/>
      <c r="G95" s="7"/>
      <c r="H95" s="7"/>
    </row>
    <row r="96" spans="5:8" x14ac:dyDescent="0.35">
      <c r="E96" s="7"/>
      <c r="F96" s="7"/>
      <c r="G96" s="7"/>
      <c r="H96" s="7"/>
    </row>
    <row r="97" spans="5:8" x14ac:dyDescent="0.35">
      <c r="E97" s="7"/>
      <c r="F97" s="7"/>
      <c r="G97" s="7"/>
      <c r="H97" s="7"/>
    </row>
    <row r="98" spans="5:8" x14ac:dyDescent="0.35">
      <c r="E98" s="7"/>
      <c r="F98" s="7"/>
      <c r="G98" s="7"/>
      <c r="H98" s="7"/>
    </row>
    <row r="99" spans="5:8" x14ac:dyDescent="0.35">
      <c r="E99" s="7"/>
      <c r="F99" s="7"/>
      <c r="G99" s="7"/>
      <c r="H99" s="7"/>
    </row>
    <row r="100" spans="5:8" x14ac:dyDescent="0.35">
      <c r="E100" s="7"/>
      <c r="F100" s="7"/>
      <c r="G100" s="7"/>
      <c r="H100" s="7"/>
    </row>
    <row r="101" spans="5:8" x14ac:dyDescent="0.35">
      <c r="E101" s="7"/>
      <c r="F101" s="7"/>
      <c r="G101" s="7"/>
      <c r="H101" s="7"/>
    </row>
    <row r="102" spans="5:8" x14ac:dyDescent="0.35">
      <c r="E102" s="7"/>
      <c r="F102" s="7"/>
      <c r="G102" s="7"/>
      <c r="H102" s="7"/>
    </row>
    <row r="103" spans="5:8" x14ac:dyDescent="0.35">
      <c r="E103" s="7"/>
      <c r="F103" s="7"/>
      <c r="G103" s="7"/>
      <c r="H103" s="7"/>
    </row>
    <row r="104" spans="5:8" x14ac:dyDescent="0.35">
      <c r="E104" s="7"/>
      <c r="F104" s="7"/>
      <c r="G104" s="7"/>
      <c r="H104" s="7"/>
    </row>
    <row r="105" spans="5:8" x14ac:dyDescent="0.35">
      <c r="E105" s="7"/>
      <c r="F105" s="7"/>
      <c r="G105" s="7"/>
      <c r="H105" s="7"/>
    </row>
    <row r="106" spans="5:8" x14ac:dyDescent="0.35">
      <c r="E106" s="7"/>
      <c r="F106" s="7"/>
      <c r="G106" s="7"/>
      <c r="H106" s="7"/>
    </row>
    <row r="107" spans="5:8" x14ac:dyDescent="0.35">
      <c r="E107" s="7"/>
      <c r="F107" s="7"/>
      <c r="G107" s="7"/>
      <c r="H107" s="7"/>
    </row>
    <row r="108" spans="5:8" x14ac:dyDescent="0.35">
      <c r="E108" s="7"/>
      <c r="F108" s="7"/>
      <c r="G108" s="7"/>
      <c r="H108" s="7"/>
    </row>
    <row r="109" spans="5:8" x14ac:dyDescent="0.35">
      <c r="E109" s="7"/>
      <c r="F109" s="7"/>
      <c r="G109" s="7"/>
      <c r="H109" s="7"/>
    </row>
    <row r="110" spans="5:8" x14ac:dyDescent="0.35">
      <c r="E110" s="7"/>
      <c r="F110" s="7"/>
      <c r="G110" s="7"/>
      <c r="H110" s="7"/>
    </row>
    <row r="111" spans="5:8" x14ac:dyDescent="0.35">
      <c r="E111" s="7"/>
      <c r="F111" s="7"/>
      <c r="G111" s="7"/>
      <c r="H111" s="7"/>
    </row>
    <row r="112" spans="5:8" x14ac:dyDescent="0.35">
      <c r="E112" s="7"/>
      <c r="F112" s="7"/>
      <c r="G112" s="7"/>
      <c r="H112" s="7"/>
    </row>
    <row r="113" spans="5:8" x14ac:dyDescent="0.35">
      <c r="E113" s="7"/>
      <c r="F113" s="7"/>
      <c r="G113" s="7"/>
      <c r="H113" s="7"/>
    </row>
    <row r="114" spans="5:8" x14ac:dyDescent="0.35">
      <c r="E114" s="7"/>
      <c r="F114" s="7"/>
      <c r="G114" s="7"/>
      <c r="H114" s="7"/>
    </row>
    <row r="115" spans="5:8" x14ac:dyDescent="0.35">
      <c r="E115" s="7"/>
      <c r="F115" s="7"/>
      <c r="G115" s="7"/>
      <c r="H115" s="7"/>
    </row>
    <row r="116" spans="5:8" x14ac:dyDescent="0.35">
      <c r="E116" s="7"/>
      <c r="F116" s="7"/>
      <c r="G116" s="7"/>
      <c r="H116" s="7"/>
    </row>
    <row r="117" spans="5:8" x14ac:dyDescent="0.35">
      <c r="E117" s="7"/>
      <c r="F117" s="7"/>
      <c r="G117" s="7"/>
      <c r="H117" s="7"/>
    </row>
    <row r="118" spans="5:8" x14ac:dyDescent="0.35">
      <c r="E118" s="7"/>
      <c r="F118" s="7"/>
      <c r="G118" s="7"/>
      <c r="H118" s="7"/>
    </row>
    <row r="119" spans="5:8" x14ac:dyDescent="0.35">
      <c r="E119" s="7"/>
      <c r="F119" s="7"/>
      <c r="G119" s="7"/>
      <c r="H119" s="7"/>
    </row>
    <row r="120" spans="5:8" x14ac:dyDescent="0.35">
      <c r="E120" s="7"/>
      <c r="F120" s="7"/>
      <c r="G120" s="7"/>
      <c r="H120" s="7"/>
    </row>
    <row r="121" spans="5:8" x14ac:dyDescent="0.35">
      <c r="E121" s="7"/>
      <c r="F121" s="7"/>
      <c r="G121" s="7"/>
      <c r="H121" s="7"/>
    </row>
    <row r="122" spans="5:8" x14ac:dyDescent="0.35">
      <c r="E122" s="7"/>
      <c r="F122" s="7"/>
      <c r="G122" s="7"/>
      <c r="H122" s="7"/>
    </row>
    <row r="123" spans="5:8" x14ac:dyDescent="0.35">
      <c r="E123" s="7"/>
      <c r="F123" s="7"/>
      <c r="G123" s="7"/>
      <c r="H123" s="7"/>
    </row>
    <row r="124" spans="5:8" x14ac:dyDescent="0.35">
      <c r="E124" s="7"/>
      <c r="F124" s="7"/>
      <c r="G124" s="7"/>
      <c r="H124" s="7"/>
    </row>
    <row r="125" spans="5:8" x14ac:dyDescent="0.35">
      <c r="E125" s="7"/>
      <c r="F125" s="7"/>
      <c r="G125" s="7"/>
      <c r="H125" s="7"/>
    </row>
    <row r="126" spans="5:8" x14ac:dyDescent="0.35">
      <c r="E126" s="7"/>
      <c r="F126" s="7"/>
      <c r="G126" s="7"/>
      <c r="H126" s="7"/>
    </row>
    <row r="127" spans="5:8" x14ac:dyDescent="0.35">
      <c r="E127" s="7"/>
      <c r="F127" s="7"/>
      <c r="G127" s="7"/>
      <c r="H127" s="7"/>
    </row>
    <row r="128" spans="5:8" x14ac:dyDescent="0.35">
      <c r="E128" s="7"/>
      <c r="F128" s="7"/>
      <c r="G128" s="7"/>
      <c r="H128" s="7"/>
    </row>
    <row r="129" spans="5:8" x14ac:dyDescent="0.35">
      <c r="E129" s="7"/>
      <c r="F129" s="7"/>
      <c r="G129" s="7"/>
      <c r="H129" s="7"/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Pomoc pokrzywdzonym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2024-01-19T10:46:37Z</dcterms:created>
  <dcterms:modified xsi:type="dcterms:W3CDTF">2024-01-21T14:05:32Z</dcterms:modified>
</cp:coreProperties>
</file>